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hpdata01\u\a\rfox\My Documents\Website\Policies and web docs\"/>
    </mc:Choice>
  </mc:AlternateContent>
  <bookViews>
    <workbookView xWindow="0" yWindow="0" windowWidth="28800" windowHeight="12045"/>
  </bookViews>
  <sheets>
    <sheet name="2.5% for PARENT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E51" i="2" s="1"/>
  <c r="F51" i="2" s="1"/>
  <c r="D50" i="2"/>
  <c r="E50" i="2" s="1"/>
  <c r="F50" i="2" s="1"/>
  <c r="D49" i="2"/>
  <c r="E49" i="2" s="1"/>
  <c r="F49" i="2" s="1"/>
  <c r="D48" i="2"/>
  <c r="E48" i="2" s="1"/>
  <c r="F48" i="2" s="1"/>
  <c r="D47" i="2"/>
  <c r="E47" i="2" s="1"/>
  <c r="F47" i="2" s="1"/>
  <c r="D46" i="2"/>
  <c r="E46" i="2" s="1"/>
  <c r="F46" i="2" s="1"/>
  <c r="D45" i="2"/>
  <c r="E45" i="2" s="1"/>
  <c r="F45" i="2" s="1"/>
  <c r="D44" i="2"/>
  <c r="E44" i="2" s="1"/>
  <c r="F44" i="2" s="1"/>
  <c r="D43" i="2"/>
  <c r="E43" i="2" s="1"/>
  <c r="F43" i="2" s="1"/>
  <c r="D42" i="2"/>
  <c r="E42" i="2" s="1"/>
  <c r="F42" i="2" s="1"/>
  <c r="D41" i="2"/>
  <c r="E41" i="2" s="1"/>
  <c r="F41" i="2" s="1"/>
  <c r="D40" i="2"/>
  <c r="E40" i="2" s="1"/>
  <c r="F40" i="2" s="1"/>
  <c r="D39" i="2"/>
  <c r="E39" i="2" s="1"/>
  <c r="F39" i="2" s="1"/>
  <c r="D38" i="2"/>
  <c r="E38" i="2" s="1"/>
  <c r="F38" i="2" s="1"/>
  <c r="D37" i="2"/>
  <c r="E37" i="2" s="1"/>
  <c r="F37" i="2" s="1"/>
  <c r="D36" i="2"/>
  <c r="E36" i="2" s="1"/>
  <c r="F36" i="2" s="1"/>
  <c r="D35" i="2"/>
  <c r="E35" i="2" s="1"/>
  <c r="F35" i="2" s="1"/>
  <c r="D34" i="2"/>
  <c r="E34" i="2" s="1"/>
  <c r="F34" i="2" s="1"/>
  <c r="D33" i="2"/>
  <c r="E33" i="2" s="1"/>
  <c r="F33" i="2" s="1"/>
  <c r="D32" i="2"/>
  <c r="E32" i="2" s="1"/>
  <c r="F32" i="2" s="1"/>
  <c r="D31" i="2"/>
  <c r="E31" i="2" s="1"/>
  <c r="F31" i="2" s="1"/>
  <c r="D30" i="2"/>
  <c r="E30" i="2" s="1"/>
  <c r="F30" i="2" s="1"/>
  <c r="D29" i="2"/>
  <c r="E29" i="2" s="1"/>
  <c r="F29" i="2" s="1"/>
  <c r="D28" i="2"/>
  <c r="E28" i="2" s="1"/>
  <c r="F28" i="2" s="1"/>
  <c r="D27" i="2"/>
  <c r="E27" i="2" s="1"/>
  <c r="F27" i="2" s="1"/>
  <c r="D26" i="2"/>
  <c r="E26" i="2" s="1"/>
  <c r="F26" i="2" s="1"/>
  <c r="D25" i="2"/>
  <c r="E25" i="2" s="1"/>
  <c r="F25" i="2" s="1"/>
  <c r="D24" i="2"/>
  <c r="E24" i="2" s="1"/>
  <c r="F24" i="2" s="1"/>
  <c r="D23" i="2"/>
  <c r="E23" i="2" s="1"/>
  <c r="F23" i="2" s="1"/>
  <c r="D22" i="2"/>
  <c r="E22" i="2" s="1"/>
  <c r="F22" i="2" s="1"/>
  <c r="D21" i="2"/>
  <c r="E21" i="2" s="1"/>
  <c r="F21" i="2" s="1"/>
  <c r="D20" i="2"/>
  <c r="E20" i="2" s="1"/>
  <c r="F20" i="2" s="1"/>
  <c r="D19" i="2"/>
  <c r="E19" i="2" s="1"/>
  <c r="F19" i="2" s="1"/>
  <c r="D18" i="2"/>
  <c r="E18" i="2" s="1"/>
  <c r="F18" i="2" s="1"/>
  <c r="D17" i="2"/>
  <c r="E17" i="2" s="1"/>
  <c r="F17" i="2" s="1"/>
  <c r="D16" i="2"/>
  <c r="E16" i="2" s="1"/>
  <c r="F16" i="2" s="1"/>
  <c r="D15" i="2"/>
  <c r="E15" i="2" s="1"/>
  <c r="F15" i="2" s="1"/>
  <c r="D14" i="2"/>
  <c r="E14" i="2" s="1"/>
  <c r="F14" i="2" s="1"/>
  <c r="D13" i="2"/>
  <c r="E13" i="2" s="1"/>
  <c r="F13" i="2" s="1"/>
  <c r="D12" i="2"/>
  <c r="E12" i="2" s="1"/>
  <c r="F12" i="2" s="1"/>
</calcChain>
</file>

<file path=xl/sharedStrings.xml><?xml version="1.0" encoding="utf-8"?>
<sst xmlns="http://schemas.openxmlformats.org/spreadsheetml/2006/main" count="9" uniqueCount="9">
  <si>
    <t xml:space="preserve">Commutation Rate </t>
  </si>
  <si>
    <t>Amount</t>
  </si>
  <si>
    <t>Saving</t>
  </si>
  <si>
    <t>Enter the amount of fees you wish to prepay each term</t>
  </si>
  <si>
    <t>Discount %</t>
  </si>
  <si>
    <t xml:space="preserve">Number of Terms </t>
  </si>
  <si>
    <t>Payable per £1000</t>
  </si>
  <si>
    <t>Total Payable</t>
  </si>
  <si>
    <t>FEES IN ADVANCE SCHEME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</si>
</sst>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£&quot;#,##0.00;[Red]\-&quot;£&quot;#,##0.00"/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6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5" fillId="0" borderId="0" xfId="0" applyFont="1" applyFill="1" applyProtection="1">
      <protection hidden="1"/>
    </xf>
    <xf numFmtId="164" fontId="4" fillId="0" borderId="0" xfId="2" applyNumberFormat="1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6" fillId="0" borderId="0" xfId="0" applyFont="1" applyProtection="1">
      <protection hidden="1"/>
    </xf>
    <xf numFmtId="10" fontId="5" fillId="2" borderId="1" xfId="2" applyNumberFormat="1" applyFont="1" applyFill="1" applyBorder="1" applyProtection="1">
      <protection hidden="1"/>
    </xf>
    <xf numFmtId="8" fontId="6" fillId="0" borderId="0" xfId="0" applyNumberFormat="1" applyFont="1" applyProtection="1"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2" fontId="9" fillId="0" borderId="1" xfId="0" applyNumberFormat="1" applyFont="1" applyBorder="1" applyAlignment="1" applyProtection="1">
      <alignment horizontal="center" vertical="center" wrapText="1"/>
      <protection hidden="1"/>
    </xf>
    <xf numFmtId="165" fontId="9" fillId="0" borderId="1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/>
      <protection hidden="1"/>
    </xf>
    <xf numFmtId="3" fontId="11" fillId="0" borderId="1" xfId="0" applyNumberFormat="1" applyFont="1" applyFill="1" applyBorder="1" applyAlignment="1" applyProtection="1">
      <alignment horizontal="center"/>
      <protection hidden="1"/>
    </xf>
    <xf numFmtId="4" fontId="9" fillId="0" borderId="1" xfId="1" applyNumberFormat="1" applyFont="1" applyBorder="1" applyAlignment="1" applyProtection="1">
      <alignment horizontal="center"/>
      <protection hidden="1"/>
    </xf>
    <xf numFmtId="4" fontId="10" fillId="0" borderId="1" xfId="0" applyNumberFormat="1" applyFont="1" applyBorder="1" applyAlignment="1" applyProtection="1">
      <alignment horizontal="center"/>
      <protection hidden="1"/>
    </xf>
    <xf numFmtId="10" fontId="10" fillId="0" borderId="1" xfId="0" applyNumberFormat="1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3" fontId="9" fillId="0" borderId="0" xfId="1" applyFont="1" applyProtection="1">
      <protection hidden="1"/>
    </xf>
    <xf numFmtId="43" fontId="8" fillId="0" borderId="0" xfId="1" applyFont="1" applyProtection="1">
      <protection hidden="1"/>
    </xf>
    <xf numFmtId="165" fontId="5" fillId="0" borderId="1" xfId="1" applyNumberFormat="1" applyFont="1" applyBorder="1" applyProtection="1">
      <protection locked="0" hidden="1"/>
    </xf>
    <xf numFmtId="0" fontId="5" fillId="0" borderId="2" xfId="0" applyFont="1" applyFill="1" applyBorder="1" applyAlignment="1" applyProtection="1">
      <alignment horizontal="left"/>
      <protection hidden="1"/>
    </xf>
    <xf numFmtId="0" fontId="5" fillId="0" borderId="3" xfId="0" applyFont="1" applyFill="1" applyBorder="1" applyAlignment="1" applyProtection="1">
      <alignment horizontal="left"/>
      <protection hidden="1"/>
    </xf>
    <xf numFmtId="0" fontId="5" fillId="0" borderId="4" xfId="0" applyFont="1" applyFill="1" applyBorder="1" applyAlignment="1" applyProtection="1">
      <alignment horizontal="left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7</xdr:col>
      <xdr:colOff>1221740</xdr:colOff>
      <xdr:row>2</xdr:row>
      <xdr:rowOff>40005</xdr:rowOff>
    </xdr:to>
    <xdr:pic>
      <xdr:nvPicPr>
        <xdr:cNvPr id="3" name="Picture 2" descr="HabsGirls-Logo-A4 Headed Paper-Header fin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584440" cy="101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1058545</xdr:colOff>
      <xdr:row>57</xdr:row>
      <xdr:rowOff>88265</xdr:rowOff>
    </xdr:to>
    <xdr:pic>
      <xdr:nvPicPr>
        <xdr:cNvPr id="4" name="Picture 3" descr="HabsGirls-Logo-A4Footer-final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92025"/>
          <a:ext cx="7545070" cy="897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B1:G64"/>
  <sheetViews>
    <sheetView tabSelected="1" workbookViewId="0">
      <selection activeCell="E8" sqref="E8"/>
    </sheetView>
  </sheetViews>
  <sheetFormatPr defaultColWidth="9.140625" defaultRowHeight="12.75" x14ac:dyDescent="0.2"/>
  <cols>
    <col min="1" max="1" width="9.140625" style="2"/>
    <col min="2" max="2" width="12.5703125" style="2" customWidth="1"/>
    <col min="3" max="4" width="12.7109375" style="2" customWidth="1"/>
    <col min="5" max="5" width="16.42578125" style="9" customWidth="1"/>
    <col min="6" max="6" width="16.7109375" style="2" customWidth="1"/>
    <col min="7" max="7" width="17" style="2" customWidth="1"/>
    <col min="8" max="8" width="24.140625" style="2" customWidth="1"/>
    <col min="9" max="16384" width="9.140625" style="2"/>
  </cols>
  <sheetData>
    <row r="1" spans="2:7" ht="40.5" customHeight="1" x14ac:dyDescent="0.2"/>
    <row r="2" spans="2:7" ht="40.5" customHeight="1" x14ac:dyDescent="0.2"/>
    <row r="3" spans="2:7" ht="21" x14ac:dyDescent="0.35">
      <c r="C3" s="1"/>
      <c r="D3" s="1"/>
    </row>
    <row r="4" spans="2:7" ht="21" x14ac:dyDescent="0.35">
      <c r="B4" s="1" t="s">
        <v>8</v>
      </c>
      <c r="C4" s="1"/>
      <c r="D4" s="9"/>
      <c r="E4" s="2"/>
    </row>
    <row r="5" spans="2:7" ht="18" customHeight="1" x14ac:dyDescent="0.2">
      <c r="D5" s="9"/>
      <c r="E5" s="2"/>
    </row>
    <row r="6" spans="2:7" ht="19.5" customHeight="1" x14ac:dyDescent="0.3">
      <c r="B6" s="3"/>
      <c r="C6" s="3"/>
      <c r="D6" s="10"/>
      <c r="E6" s="3"/>
      <c r="F6" s="3"/>
      <c r="G6" s="3"/>
    </row>
    <row r="7" spans="2:7" ht="18.75" x14ac:dyDescent="0.3">
      <c r="B7" s="28" t="s">
        <v>0</v>
      </c>
      <c r="C7" s="29"/>
      <c r="D7" s="30"/>
      <c r="E7" s="11">
        <v>2.5000000000000001E-2</v>
      </c>
      <c r="F7" s="3"/>
      <c r="G7" s="3"/>
    </row>
    <row r="8" spans="2:7" ht="18.75" x14ac:dyDescent="0.3">
      <c r="B8" s="25" t="s">
        <v>1</v>
      </c>
      <c r="C8" s="26"/>
      <c r="D8" s="27"/>
      <c r="E8" s="24">
        <v>1000</v>
      </c>
      <c r="F8" s="4" t="s">
        <v>3</v>
      </c>
      <c r="G8" s="3"/>
    </row>
    <row r="9" spans="2:7" ht="18.75" x14ac:dyDescent="0.3">
      <c r="B9" s="5"/>
      <c r="C9" s="5"/>
      <c r="D9" s="10"/>
      <c r="E9" s="6"/>
      <c r="F9" s="3"/>
      <c r="G9" s="3"/>
    </row>
    <row r="10" spans="2:7" ht="18.75" x14ac:dyDescent="0.3">
      <c r="B10" s="3"/>
      <c r="C10" s="3"/>
      <c r="D10" s="12"/>
      <c r="E10" s="3"/>
      <c r="F10" s="3"/>
      <c r="G10" s="3"/>
    </row>
    <row r="11" spans="2:7" s="8" customFormat="1" ht="33" customHeight="1" x14ac:dyDescent="0.3">
      <c r="B11" s="13" t="s">
        <v>5</v>
      </c>
      <c r="C11" s="13" t="s">
        <v>6</v>
      </c>
      <c r="D11" s="14" t="s">
        <v>7</v>
      </c>
      <c r="E11" s="15" t="s">
        <v>2</v>
      </c>
      <c r="F11" s="15" t="s">
        <v>4</v>
      </c>
      <c r="G11" s="7"/>
    </row>
    <row r="12" spans="2:7" s="21" customFormat="1" ht="17.25" customHeight="1" x14ac:dyDescent="0.3">
      <c r="B12" s="16">
        <v>3</v>
      </c>
      <c r="C12" s="17">
        <v>2975</v>
      </c>
      <c r="D12" s="18">
        <f t="shared" ref="D12:D51" si="0">ROUND(C12*$E$8/1000,2)</f>
        <v>2975</v>
      </c>
      <c r="E12" s="19">
        <f t="shared" ref="E12:E51" si="1">ROUND((B12*$E$8)-D12,0)</f>
        <v>25</v>
      </c>
      <c r="F12" s="20">
        <f t="shared" ref="F12:F51" si="2">+E12/(B12*$E$8)</f>
        <v>8.3333333333333332E-3</v>
      </c>
    </row>
    <row r="13" spans="2:7" s="21" customFormat="1" ht="17.25" customHeight="1" x14ac:dyDescent="0.3">
      <c r="B13" s="16">
        <v>4</v>
      </c>
      <c r="C13" s="17">
        <v>3951</v>
      </c>
      <c r="D13" s="18">
        <f t="shared" si="0"/>
        <v>3951</v>
      </c>
      <c r="E13" s="19">
        <f t="shared" si="1"/>
        <v>49</v>
      </c>
      <c r="F13" s="20">
        <f t="shared" si="2"/>
        <v>1.225E-2</v>
      </c>
    </row>
    <row r="14" spans="2:7" s="21" customFormat="1" ht="17.25" customHeight="1" x14ac:dyDescent="0.3">
      <c r="B14" s="16">
        <v>5</v>
      </c>
      <c r="C14" s="17">
        <v>4918</v>
      </c>
      <c r="D14" s="18">
        <f t="shared" si="0"/>
        <v>4918</v>
      </c>
      <c r="E14" s="19">
        <f t="shared" si="1"/>
        <v>82</v>
      </c>
      <c r="F14" s="20">
        <f t="shared" si="2"/>
        <v>1.6400000000000001E-2</v>
      </c>
    </row>
    <row r="15" spans="2:7" s="21" customFormat="1" ht="17.25" customHeight="1" x14ac:dyDescent="0.3">
      <c r="B15" s="16">
        <v>6</v>
      </c>
      <c r="C15" s="17">
        <v>5878</v>
      </c>
      <c r="D15" s="18">
        <f t="shared" si="0"/>
        <v>5878</v>
      </c>
      <c r="E15" s="19">
        <f t="shared" si="1"/>
        <v>122</v>
      </c>
      <c r="F15" s="20">
        <f t="shared" si="2"/>
        <v>2.0333333333333332E-2</v>
      </c>
    </row>
    <row r="16" spans="2:7" s="21" customFormat="1" ht="17.25" customHeight="1" x14ac:dyDescent="0.3">
      <c r="B16" s="16">
        <v>7</v>
      </c>
      <c r="C16" s="17">
        <v>6829</v>
      </c>
      <c r="D16" s="18">
        <f t="shared" si="0"/>
        <v>6829</v>
      </c>
      <c r="E16" s="19">
        <f t="shared" si="1"/>
        <v>171</v>
      </c>
      <c r="F16" s="20">
        <f t="shared" si="2"/>
        <v>2.4428571428571428E-2</v>
      </c>
    </row>
    <row r="17" spans="2:6" s="21" customFormat="1" ht="17.25" customHeight="1" x14ac:dyDescent="0.3">
      <c r="B17" s="16">
        <v>8</v>
      </c>
      <c r="C17" s="17">
        <v>7773</v>
      </c>
      <c r="D17" s="18">
        <f t="shared" si="0"/>
        <v>7773</v>
      </c>
      <c r="E17" s="19">
        <f t="shared" si="1"/>
        <v>227</v>
      </c>
      <c r="F17" s="20">
        <f t="shared" si="2"/>
        <v>2.8375000000000001E-2</v>
      </c>
    </row>
    <row r="18" spans="2:6" s="21" customFormat="1" ht="17.25" customHeight="1" x14ac:dyDescent="0.3">
      <c r="B18" s="16">
        <v>9</v>
      </c>
      <c r="C18" s="17">
        <v>8709</v>
      </c>
      <c r="D18" s="18">
        <f t="shared" si="0"/>
        <v>8709</v>
      </c>
      <c r="E18" s="19">
        <f t="shared" si="1"/>
        <v>291</v>
      </c>
      <c r="F18" s="20">
        <f t="shared" si="2"/>
        <v>3.2333333333333332E-2</v>
      </c>
    </row>
    <row r="19" spans="2:6" s="21" customFormat="1" ht="17.25" customHeight="1" x14ac:dyDescent="0.3">
      <c r="B19" s="16">
        <v>10</v>
      </c>
      <c r="C19" s="17">
        <v>9638</v>
      </c>
      <c r="D19" s="18">
        <f t="shared" si="0"/>
        <v>9638</v>
      </c>
      <c r="E19" s="19">
        <f t="shared" si="1"/>
        <v>362</v>
      </c>
      <c r="F19" s="20">
        <f t="shared" si="2"/>
        <v>3.6200000000000003E-2</v>
      </c>
    </row>
    <row r="20" spans="2:6" s="21" customFormat="1" ht="17.25" customHeight="1" x14ac:dyDescent="0.3">
      <c r="B20" s="16">
        <v>11</v>
      </c>
      <c r="C20" s="17">
        <v>10558</v>
      </c>
      <c r="D20" s="18">
        <f t="shared" si="0"/>
        <v>10558</v>
      </c>
      <c r="E20" s="19">
        <f t="shared" si="1"/>
        <v>442</v>
      </c>
      <c r="F20" s="20">
        <f t="shared" si="2"/>
        <v>4.018181818181818E-2</v>
      </c>
    </row>
    <row r="21" spans="2:6" s="21" customFormat="1" ht="17.25" customHeight="1" x14ac:dyDescent="0.3">
      <c r="B21" s="16">
        <v>12</v>
      </c>
      <c r="C21" s="17">
        <v>11471</v>
      </c>
      <c r="D21" s="18">
        <f t="shared" si="0"/>
        <v>11471</v>
      </c>
      <c r="E21" s="19">
        <f t="shared" si="1"/>
        <v>529</v>
      </c>
      <c r="F21" s="20">
        <f t="shared" si="2"/>
        <v>4.4083333333333335E-2</v>
      </c>
    </row>
    <row r="22" spans="2:6" s="21" customFormat="1" ht="17.25" customHeight="1" x14ac:dyDescent="0.3">
      <c r="B22" s="16">
        <v>13</v>
      </c>
      <c r="C22" s="17">
        <v>12377</v>
      </c>
      <c r="D22" s="18">
        <f t="shared" si="0"/>
        <v>12377</v>
      </c>
      <c r="E22" s="19">
        <f t="shared" si="1"/>
        <v>623</v>
      </c>
      <c r="F22" s="20">
        <f t="shared" si="2"/>
        <v>4.7923076923076922E-2</v>
      </c>
    </row>
    <row r="23" spans="2:6" s="21" customFormat="1" ht="17.25" customHeight="1" x14ac:dyDescent="0.3">
      <c r="B23" s="16">
        <v>14</v>
      </c>
      <c r="C23" s="17">
        <v>13275</v>
      </c>
      <c r="D23" s="18">
        <f t="shared" si="0"/>
        <v>13275</v>
      </c>
      <c r="E23" s="19">
        <f t="shared" si="1"/>
        <v>725</v>
      </c>
      <c r="F23" s="20">
        <f t="shared" si="2"/>
        <v>5.1785714285714289E-2</v>
      </c>
    </row>
    <row r="24" spans="2:6" s="21" customFormat="1" ht="17.25" customHeight="1" x14ac:dyDescent="0.3">
      <c r="B24" s="16">
        <v>15</v>
      </c>
      <c r="C24" s="17">
        <v>14166</v>
      </c>
      <c r="D24" s="18">
        <f t="shared" si="0"/>
        <v>14166</v>
      </c>
      <c r="E24" s="19">
        <f t="shared" si="1"/>
        <v>834</v>
      </c>
      <c r="F24" s="20">
        <f t="shared" si="2"/>
        <v>5.5599999999999997E-2</v>
      </c>
    </row>
    <row r="25" spans="2:6" s="21" customFormat="1" ht="17.25" customHeight="1" x14ac:dyDescent="0.3">
      <c r="B25" s="16">
        <v>16</v>
      </c>
      <c r="C25" s="17">
        <v>15049</v>
      </c>
      <c r="D25" s="18">
        <f t="shared" si="0"/>
        <v>15049</v>
      </c>
      <c r="E25" s="19">
        <f t="shared" si="1"/>
        <v>951</v>
      </c>
      <c r="F25" s="20">
        <f t="shared" si="2"/>
        <v>5.9437499999999997E-2</v>
      </c>
    </row>
    <row r="26" spans="2:6" s="21" customFormat="1" ht="17.25" customHeight="1" x14ac:dyDescent="0.3">
      <c r="B26" s="16">
        <v>17</v>
      </c>
      <c r="C26" s="17">
        <v>15925</v>
      </c>
      <c r="D26" s="18">
        <f t="shared" si="0"/>
        <v>15925</v>
      </c>
      <c r="E26" s="19">
        <f t="shared" si="1"/>
        <v>1075</v>
      </c>
      <c r="F26" s="20">
        <f t="shared" si="2"/>
        <v>6.3235294117647056E-2</v>
      </c>
    </row>
    <row r="27" spans="2:6" s="21" customFormat="1" ht="17.25" customHeight="1" x14ac:dyDescent="0.3">
      <c r="B27" s="16">
        <v>18</v>
      </c>
      <c r="C27" s="17">
        <v>16794</v>
      </c>
      <c r="D27" s="18">
        <f t="shared" si="0"/>
        <v>16794</v>
      </c>
      <c r="E27" s="19">
        <f t="shared" si="1"/>
        <v>1206</v>
      </c>
      <c r="F27" s="20">
        <f t="shared" si="2"/>
        <v>6.7000000000000004E-2</v>
      </c>
    </row>
    <row r="28" spans="2:6" s="21" customFormat="1" ht="17.25" customHeight="1" x14ac:dyDescent="0.3">
      <c r="B28" s="16">
        <v>19</v>
      </c>
      <c r="C28" s="17">
        <v>17656</v>
      </c>
      <c r="D28" s="18">
        <f t="shared" si="0"/>
        <v>17656</v>
      </c>
      <c r="E28" s="19">
        <f t="shared" si="1"/>
        <v>1344</v>
      </c>
      <c r="F28" s="20">
        <f t="shared" si="2"/>
        <v>7.0736842105263154E-2</v>
      </c>
    </row>
    <row r="29" spans="2:6" s="21" customFormat="1" ht="17.25" customHeight="1" x14ac:dyDescent="0.3">
      <c r="B29" s="16">
        <v>20</v>
      </c>
      <c r="C29" s="17">
        <v>18511</v>
      </c>
      <c r="D29" s="18">
        <f t="shared" si="0"/>
        <v>18511</v>
      </c>
      <c r="E29" s="19">
        <f t="shared" si="1"/>
        <v>1489</v>
      </c>
      <c r="F29" s="20">
        <f t="shared" si="2"/>
        <v>7.4450000000000002E-2</v>
      </c>
    </row>
    <row r="30" spans="2:6" s="21" customFormat="1" ht="17.25" customHeight="1" x14ac:dyDescent="0.3">
      <c r="B30" s="16">
        <v>21</v>
      </c>
      <c r="C30" s="17">
        <v>19358</v>
      </c>
      <c r="D30" s="18">
        <f t="shared" si="0"/>
        <v>19358</v>
      </c>
      <c r="E30" s="19">
        <f t="shared" si="1"/>
        <v>1642</v>
      </c>
      <c r="F30" s="20">
        <f t="shared" si="2"/>
        <v>7.8190476190476185E-2</v>
      </c>
    </row>
    <row r="31" spans="2:6" s="21" customFormat="1" ht="17.25" customHeight="1" x14ac:dyDescent="0.3">
      <c r="B31" s="16">
        <v>22</v>
      </c>
      <c r="C31" s="17">
        <v>20199</v>
      </c>
      <c r="D31" s="18">
        <f t="shared" si="0"/>
        <v>20199</v>
      </c>
      <c r="E31" s="19">
        <f t="shared" si="1"/>
        <v>1801</v>
      </c>
      <c r="F31" s="20">
        <f t="shared" si="2"/>
        <v>8.1863636363636361E-2</v>
      </c>
    </row>
    <row r="32" spans="2:6" s="21" customFormat="1" ht="17.25" customHeight="1" x14ac:dyDescent="0.3">
      <c r="B32" s="16">
        <v>23</v>
      </c>
      <c r="C32" s="17">
        <v>21033</v>
      </c>
      <c r="D32" s="18">
        <f t="shared" si="0"/>
        <v>21033</v>
      </c>
      <c r="E32" s="19">
        <f t="shared" si="1"/>
        <v>1967</v>
      </c>
      <c r="F32" s="20">
        <f t="shared" si="2"/>
        <v>8.5521739130434787E-2</v>
      </c>
    </row>
    <row r="33" spans="2:6" s="21" customFormat="1" ht="17.25" customHeight="1" x14ac:dyDescent="0.3">
      <c r="B33" s="16">
        <v>24</v>
      </c>
      <c r="C33" s="17">
        <v>21859</v>
      </c>
      <c r="D33" s="18">
        <f t="shared" si="0"/>
        <v>21859</v>
      </c>
      <c r="E33" s="19">
        <f t="shared" si="1"/>
        <v>2141</v>
      </c>
      <c r="F33" s="20">
        <f t="shared" si="2"/>
        <v>8.9208333333333334E-2</v>
      </c>
    </row>
    <row r="34" spans="2:6" s="21" customFormat="1" ht="17.25" customHeight="1" x14ac:dyDescent="0.3">
      <c r="B34" s="16">
        <v>25</v>
      </c>
      <c r="C34" s="17">
        <v>22680</v>
      </c>
      <c r="D34" s="18">
        <f t="shared" si="0"/>
        <v>22680</v>
      </c>
      <c r="E34" s="19">
        <f t="shared" si="1"/>
        <v>2320</v>
      </c>
      <c r="F34" s="20">
        <f t="shared" si="2"/>
        <v>9.2799999999999994E-2</v>
      </c>
    </row>
    <row r="35" spans="2:6" s="21" customFormat="1" ht="17.25" customHeight="1" x14ac:dyDescent="0.3">
      <c r="B35" s="16">
        <v>26</v>
      </c>
      <c r="C35" s="17">
        <v>23493</v>
      </c>
      <c r="D35" s="18">
        <f t="shared" si="0"/>
        <v>23493</v>
      </c>
      <c r="E35" s="19">
        <f t="shared" si="1"/>
        <v>2507</v>
      </c>
      <c r="F35" s="20">
        <f t="shared" si="2"/>
        <v>9.6423076923076917E-2</v>
      </c>
    </row>
    <row r="36" spans="2:6" s="21" customFormat="1" ht="17.25" customHeight="1" x14ac:dyDescent="0.3">
      <c r="B36" s="16">
        <v>27</v>
      </c>
      <c r="C36" s="17">
        <v>24299</v>
      </c>
      <c r="D36" s="18">
        <f t="shared" si="0"/>
        <v>24299</v>
      </c>
      <c r="E36" s="19">
        <f t="shared" si="1"/>
        <v>2701</v>
      </c>
      <c r="F36" s="20">
        <f t="shared" si="2"/>
        <v>0.10003703703703704</v>
      </c>
    </row>
    <row r="37" spans="2:6" s="21" customFormat="1" ht="17.25" customHeight="1" x14ac:dyDescent="0.3">
      <c r="B37" s="16">
        <v>28</v>
      </c>
      <c r="C37" s="17">
        <v>25099</v>
      </c>
      <c r="D37" s="18">
        <f t="shared" si="0"/>
        <v>25099</v>
      </c>
      <c r="E37" s="19">
        <f t="shared" si="1"/>
        <v>2901</v>
      </c>
      <c r="F37" s="20">
        <f t="shared" si="2"/>
        <v>0.10360714285714286</v>
      </c>
    </row>
    <row r="38" spans="2:6" s="21" customFormat="1" ht="17.25" customHeight="1" x14ac:dyDescent="0.3">
      <c r="B38" s="16">
        <v>29</v>
      </c>
      <c r="C38" s="17">
        <v>25893</v>
      </c>
      <c r="D38" s="18">
        <f t="shared" si="0"/>
        <v>25893</v>
      </c>
      <c r="E38" s="19">
        <f t="shared" si="1"/>
        <v>3107</v>
      </c>
      <c r="F38" s="20">
        <f t="shared" si="2"/>
        <v>0.10713793103448276</v>
      </c>
    </row>
    <row r="39" spans="2:6" s="21" customFormat="1" ht="17.25" customHeight="1" x14ac:dyDescent="0.3">
      <c r="B39" s="16">
        <v>30</v>
      </c>
      <c r="C39" s="17">
        <v>26680</v>
      </c>
      <c r="D39" s="18">
        <f t="shared" si="0"/>
        <v>26680</v>
      </c>
      <c r="E39" s="19">
        <f t="shared" si="1"/>
        <v>3320</v>
      </c>
      <c r="F39" s="20">
        <f t="shared" si="2"/>
        <v>0.11066666666666666</v>
      </c>
    </row>
    <row r="40" spans="2:6" s="21" customFormat="1" ht="17.25" customHeight="1" x14ac:dyDescent="0.3">
      <c r="B40" s="16">
        <v>31</v>
      </c>
      <c r="C40" s="17">
        <v>27460</v>
      </c>
      <c r="D40" s="18">
        <f t="shared" si="0"/>
        <v>27460</v>
      </c>
      <c r="E40" s="19">
        <f t="shared" si="1"/>
        <v>3540</v>
      </c>
      <c r="F40" s="20">
        <f t="shared" si="2"/>
        <v>0.11419354838709678</v>
      </c>
    </row>
    <row r="41" spans="2:6" s="21" customFormat="1" ht="17.25" customHeight="1" x14ac:dyDescent="0.3">
      <c r="B41" s="16">
        <v>32</v>
      </c>
      <c r="C41" s="17">
        <v>28234</v>
      </c>
      <c r="D41" s="18">
        <f t="shared" si="0"/>
        <v>28234</v>
      </c>
      <c r="E41" s="19">
        <f t="shared" si="1"/>
        <v>3766</v>
      </c>
      <c r="F41" s="20">
        <f t="shared" si="2"/>
        <v>0.1176875</v>
      </c>
    </row>
    <row r="42" spans="2:6" s="21" customFormat="1" ht="17.25" customHeight="1" x14ac:dyDescent="0.3">
      <c r="B42" s="16">
        <v>33</v>
      </c>
      <c r="C42" s="17">
        <v>29002</v>
      </c>
      <c r="D42" s="18">
        <f t="shared" si="0"/>
        <v>29002</v>
      </c>
      <c r="E42" s="19">
        <f t="shared" si="1"/>
        <v>3998</v>
      </c>
      <c r="F42" s="20">
        <f t="shared" si="2"/>
        <v>0.12115151515151515</v>
      </c>
    </row>
    <row r="43" spans="2:6" s="21" customFormat="1" ht="17.25" customHeight="1" x14ac:dyDescent="0.3">
      <c r="B43" s="16">
        <v>34</v>
      </c>
      <c r="C43" s="17">
        <v>29763</v>
      </c>
      <c r="D43" s="18">
        <f t="shared" si="0"/>
        <v>29763</v>
      </c>
      <c r="E43" s="19">
        <f t="shared" si="1"/>
        <v>4237</v>
      </c>
      <c r="F43" s="20">
        <f t="shared" si="2"/>
        <v>0.12461764705882353</v>
      </c>
    </row>
    <row r="44" spans="2:6" s="21" customFormat="1" ht="17.25" customHeight="1" x14ac:dyDescent="0.3">
      <c r="B44" s="16">
        <v>35</v>
      </c>
      <c r="C44" s="17">
        <v>30518</v>
      </c>
      <c r="D44" s="18">
        <f t="shared" si="0"/>
        <v>30518</v>
      </c>
      <c r="E44" s="19">
        <f t="shared" si="1"/>
        <v>4482</v>
      </c>
      <c r="F44" s="20">
        <f t="shared" si="2"/>
        <v>0.12805714285714287</v>
      </c>
    </row>
    <row r="45" spans="2:6" s="21" customFormat="1" ht="17.25" customHeight="1" x14ac:dyDescent="0.3">
      <c r="B45" s="16">
        <v>36</v>
      </c>
      <c r="C45" s="17">
        <v>31267</v>
      </c>
      <c r="D45" s="18">
        <f t="shared" si="0"/>
        <v>31267</v>
      </c>
      <c r="E45" s="19">
        <f t="shared" si="1"/>
        <v>4733</v>
      </c>
      <c r="F45" s="20">
        <f t="shared" si="2"/>
        <v>0.13147222222222221</v>
      </c>
    </row>
    <row r="46" spans="2:6" s="21" customFormat="1" ht="17.25" customHeight="1" x14ac:dyDescent="0.3">
      <c r="B46" s="16">
        <v>37</v>
      </c>
      <c r="C46" s="17">
        <v>32009</v>
      </c>
      <c r="D46" s="18">
        <f t="shared" si="0"/>
        <v>32009</v>
      </c>
      <c r="E46" s="19">
        <f t="shared" si="1"/>
        <v>4991</v>
      </c>
      <c r="F46" s="20">
        <f t="shared" si="2"/>
        <v>0.13489189189189188</v>
      </c>
    </row>
    <row r="47" spans="2:6" s="21" customFormat="1" ht="17.25" customHeight="1" x14ac:dyDescent="0.3">
      <c r="B47" s="16">
        <v>38</v>
      </c>
      <c r="C47" s="17">
        <v>32746</v>
      </c>
      <c r="D47" s="18">
        <f t="shared" si="0"/>
        <v>32746</v>
      </c>
      <c r="E47" s="19">
        <f t="shared" si="1"/>
        <v>5254</v>
      </c>
      <c r="F47" s="20">
        <f t="shared" si="2"/>
        <v>0.13826315789473684</v>
      </c>
    </row>
    <row r="48" spans="2:6" s="21" customFormat="1" ht="17.25" customHeight="1" x14ac:dyDescent="0.3">
      <c r="B48" s="16">
        <v>39</v>
      </c>
      <c r="C48" s="17">
        <v>33476</v>
      </c>
      <c r="D48" s="18">
        <f t="shared" si="0"/>
        <v>33476</v>
      </c>
      <c r="E48" s="19">
        <f t="shared" si="1"/>
        <v>5524</v>
      </c>
      <c r="F48" s="20">
        <f t="shared" si="2"/>
        <v>0.14164102564102565</v>
      </c>
    </row>
    <row r="49" spans="2:6" s="21" customFormat="1" ht="17.25" customHeight="1" x14ac:dyDescent="0.3">
      <c r="B49" s="16">
        <v>40</v>
      </c>
      <c r="C49" s="17">
        <v>34201</v>
      </c>
      <c r="D49" s="18">
        <f t="shared" si="0"/>
        <v>34201</v>
      </c>
      <c r="E49" s="19">
        <f t="shared" si="1"/>
        <v>5799</v>
      </c>
      <c r="F49" s="20">
        <f t="shared" si="2"/>
        <v>0.14497499999999999</v>
      </c>
    </row>
    <row r="50" spans="2:6" s="21" customFormat="1" ht="17.25" customHeight="1" x14ac:dyDescent="0.3">
      <c r="B50" s="16">
        <v>41</v>
      </c>
      <c r="C50" s="17">
        <v>34919</v>
      </c>
      <c r="D50" s="18">
        <f t="shared" si="0"/>
        <v>34919</v>
      </c>
      <c r="E50" s="19">
        <f t="shared" si="1"/>
        <v>6081</v>
      </c>
      <c r="F50" s="20">
        <f t="shared" si="2"/>
        <v>0.1483170731707317</v>
      </c>
    </row>
    <row r="51" spans="2:6" s="21" customFormat="1" ht="17.25" customHeight="1" x14ac:dyDescent="0.3">
      <c r="B51" s="16">
        <v>42</v>
      </c>
      <c r="C51" s="17">
        <v>35632</v>
      </c>
      <c r="D51" s="18">
        <f t="shared" si="0"/>
        <v>35632</v>
      </c>
      <c r="E51" s="19">
        <f t="shared" si="1"/>
        <v>6368</v>
      </c>
      <c r="F51" s="20">
        <f t="shared" si="2"/>
        <v>0.15161904761904763</v>
      </c>
    </row>
    <row r="52" spans="2:6" s="21" customFormat="1" ht="17.25" customHeight="1" x14ac:dyDescent="0.3">
      <c r="D52" s="22"/>
    </row>
    <row r="53" spans="2:6" x14ac:dyDescent="0.2">
      <c r="D53" s="23"/>
      <c r="E53" s="2"/>
    </row>
    <row r="54" spans="2:6" x14ac:dyDescent="0.2">
      <c r="D54" s="23"/>
      <c r="E54" s="2"/>
    </row>
    <row r="55" spans="2:6" x14ac:dyDescent="0.2">
      <c r="D55" s="23"/>
      <c r="E55" s="2"/>
    </row>
    <row r="56" spans="2:6" x14ac:dyDescent="0.2">
      <c r="E56" s="23"/>
    </row>
    <row r="57" spans="2:6" x14ac:dyDescent="0.2">
      <c r="E57" s="23"/>
    </row>
    <row r="58" spans="2:6" x14ac:dyDescent="0.2">
      <c r="E58" s="23"/>
    </row>
    <row r="59" spans="2:6" x14ac:dyDescent="0.2">
      <c r="E59" s="23"/>
    </row>
    <row r="60" spans="2:6" x14ac:dyDescent="0.2">
      <c r="E60" s="23"/>
    </row>
    <row r="61" spans="2:6" x14ac:dyDescent="0.2">
      <c r="E61" s="23"/>
    </row>
    <row r="62" spans="2:6" x14ac:dyDescent="0.2">
      <c r="E62" s="23"/>
    </row>
    <row r="63" spans="2:6" x14ac:dyDescent="0.2">
      <c r="E63" s="23"/>
    </row>
    <row r="64" spans="2:6" x14ac:dyDescent="0.2">
      <c r="E64" s="23"/>
    </row>
  </sheetData>
  <sheetProtection password="B8D2" sheet="1" objects="1" scenarios="1" selectLockedCells="1"/>
  <mergeCells count="2">
    <mergeCell ref="B8:D8"/>
    <mergeCell ref="B7:D7"/>
  </mergeCells>
  <pageMargins left="0.28000000000000003" right="0.17" top="0.23" bottom="0.17" header="0.17" footer="0.17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2.5% for PARENTS</vt:lpstr>
    </vt:vector>
  </TitlesOfParts>
  <Company>Haberdashers' Aske's Boys'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O'Donnell</dc:creator>
  <cp:lastModifiedBy>Rachell Fox</cp:lastModifiedBy>
  <cp:lastPrinted>2016-04-29T10:47:24Z</cp:lastPrinted>
  <dcterms:created xsi:type="dcterms:W3CDTF">2016-04-13T07:56:33Z</dcterms:created>
  <dcterms:modified xsi:type="dcterms:W3CDTF">2018-03-20T14:47:28Z</dcterms:modified>
</cp:coreProperties>
</file>